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<sst xmlns="http://schemas.openxmlformats.org/spreadsheetml/2006/main" count="109" uniqueCount="105">
  <si>
    <t>附件</t>
  </si>
  <si>
    <t>202311公开招聘劳务派遣征费员综合成绩</t>
  </si>
  <si>
    <t>序号</t>
  </si>
  <si>
    <t>姓名</t>
  </si>
  <si>
    <t>准考证号</t>
  </si>
  <si>
    <t>笔试成绩</t>
  </si>
  <si>
    <r>
      <rPr>
        <b/>
        <sz val="11"/>
        <rFont val="宋体"/>
        <charset val="134"/>
      </rPr>
      <t xml:space="preserve"> </t>
    </r>
    <r>
      <rPr>
        <b/>
        <sz val="9"/>
        <color indexed="8"/>
        <rFont val="宋体"/>
        <charset val="134"/>
      </rPr>
      <t>权重</t>
    </r>
    <r>
      <rPr>
        <b/>
        <sz val="9"/>
        <color indexed="8"/>
        <rFont val="Times New Roman"/>
        <charset val="0"/>
      </rPr>
      <t xml:space="preserve">          60%</t>
    </r>
  </si>
  <si>
    <t>面试    成绩</t>
  </si>
  <si>
    <r>
      <rPr>
        <b/>
        <sz val="11"/>
        <rFont val="宋体"/>
        <charset val="134"/>
      </rPr>
      <t xml:space="preserve"> </t>
    </r>
    <r>
      <rPr>
        <b/>
        <sz val="9"/>
        <color indexed="8"/>
        <rFont val="宋体"/>
        <charset val="134"/>
      </rPr>
      <t>权重</t>
    </r>
    <r>
      <rPr>
        <b/>
        <sz val="9"/>
        <color indexed="8"/>
        <rFont val="Times New Roman"/>
        <charset val="0"/>
      </rPr>
      <t xml:space="preserve">          40%</t>
    </r>
  </si>
  <si>
    <t>综合成绩</t>
  </si>
  <si>
    <t>备注</t>
  </si>
  <si>
    <t>陈*伟</t>
  </si>
  <si>
    <t>2023-022</t>
  </si>
  <si>
    <t>杨*玲</t>
  </si>
  <si>
    <t>2023-167</t>
  </si>
  <si>
    <t>陈*函</t>
  </si>
  <si>
    <t>2023-082</t>
  </si>
  <si>
    <t>陈*</t>
  </si>
  <si>
    <t>2023-056</t>
  </si>
  <si>
    <t>邓*煜</t>
  </si>
  <si>
    <t>2023-009</t>
  </si>
  <si>
    <t>蔡*兴</t>
  </si>
  <si>
    <t>2023-114</t>
  </si>
  <si>
    <t>郭*鸿</t>
  </si>
  <si>
    <t>2023-003</t>
  </si>
  <si>
    <t>赖*颖</t>
  </si>
  <si>
    <t>2023-100</t>
  </si>
  <si>
    <t>苏*妤</t>
  </si>
  <si>
    <t>2023-042</t>
  </si>
  <si>
    <t>蒋*芳</t>
  </si>
  <si>
    <t>2023-014</t>
  </si>
  <si>
    <t>曾*萍</t>
  </si>
  <si>
    <t>2023-002</t>
  </si>
  <si>
    <t>王*鹏</t>
  </si>
  <si>
    <t>2023-130</t>
  </si>
  <si>
    <t>段*文</t>
  </si>
  <si>
    <t>2023-113</t>
  </si>
  <si>
    <t>曾*沛</t>
  </si>
  <si>
    <t>2023-116</t>
  </si>
  <si>
    <t>黄*楷</t>
  </si>
  <si>
    <t>2023-016</t>
  </si>
  <si>
    <t>卢*滟</t>
  </si>
  <si>
    <t>2023-034</t>
  </si>
  <si>
    <t>苏*</t>
  </si>
  <si>
    <t>2023-043</t>
  </si>
  <si>
    <t>林*</t>
  </si>
  <si>
    <t>2023-089</t>
  </si>
  <si>
    <t>俞*静</t>
  </si>
  <si>
    <t>2023-051</t>
  </si>
  <si>
    <t>张*星</t>
  </si>
  <si>
    <t>2023-052</t>
  </si>
  <si>
    <t>邱*芳</t>
  </si>
  <si>
    <t>2023-039</t>
  </si>
  <si>
    <t>俞*伟</t>
  </si>
  <si>
    <t>2023-050</t>
  </si>
  <si>
    <t>游*增</t>
  </si>
  <si>
    <t>2023-159</t>
  </si>
  <si>
    <t>罗*辉</t>
  </si>
  <si>
    <t>2023-143</t>
  </si>
  <si>
    <t>黄*楠</t>
  </si>
  <si>
    <t>2023-124</t>
  </si>
  <si>
    <t>钟*</t>
  </si>
  <si>
    <t>2023-076</t>
  </si>
  <si>
    <t>刘*荣</t>
  </si>
  <si>
    <t>2023-028</t>
  </si>
  <si>
    <t>张*瀚</t>
  </si>
  <si>
    <t>2023-111</t>
  </si>
  <si>
    <t>郑*焱</t>
  </si>
  <si>
    <t>2023-073</t>
  </si>
  <si>
    <t>游*铖</t>
  </si>
  <si>
    <t>2023-158</t>
  </si>
  <si>
    <t>范*兰</t>
  </si>
  <si>
    <t>2023-122</t>
  </si>
  <si>
    <t>何*婧</t>
  </si>
  <si>
    <t>2023-096</t>
  </si>
  <si>
    <t>卢*</t>
  </si>
  <si>
    <t>2023-029</t>
  </si>
  <si>
    <t>陈*宏</t>
  </si>
  <si>
    <t>2023-095</t>
  </si>
  <si>
    <t>钟*娟</t>
  </si>
  <si>
    <t>2023-078</t>
  </si>
  <si>
    <t>王*晟</t>
  </si>
  <si>
    <t>2023-151</t>
  </si>
  <si>
    <t>郑*莹</t>
  </si>
  <si>
    <t>2023-075</t>
  </si>
  <si>
    <t>丘*炜</t>
  </si>
  <si>
    <t>2023-038</t>
  </si>
  <si>
    <t>邓*艳</t>
  </si>
  <si>
    <t>2023-121</t>
  </si>
  <si>
    <t>吴*泽</t>
  </si>
  <si>
    <t>2023-152</t>
  </si>
  <si>
    <t>黄*杰</t>
  </si>
  <si>
    <t>2023-013</t>
  </si>
  <si>
    <t>陈*鑫</t>
  </si>
  <si>
    <t>2023-165</t>
  </si>
  <si>
    <t>2023-006</t>
  </si>
  <si>
    <t>王*淇</t>
  </si>
  <si>
    <t>2023-090</t>
  </si>
  <si>
    <t>弃考</t>
  </si>
  <si>
    <t>吴*梅</t>
  </si>
  <si>
    <t>2023-046</t>
  </si>
  <si>
    <t>陈*超</t>
  </si>
  <si>
    <t>2023-021</t>
  </si>
  <si>
    <t>李*麒</t>
  </si>
  <si>
    <t>2023-033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</si>
</sst>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b/>
      <sz val="18"/>
      <color indexed="8"/>
      <name val="仿宋_GB2312"/>
      <charset val="134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indexed="8"/>
      <name val="宋体"/>
      <charset val="134"/>
    </font>
    <font>
      <b/>
      <sz val="9"/>
      <color indexed="8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" fillId="0" borderId="0" applyFill="0"/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49" fontId="7" fillId="0" borderId="2" xfId="49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49" applyNumberFormat="1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00年10月职工花名册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abSelected="1" workbookViewId="0">
      <selection activeCell="A21" sqref="$A21:$XFD21"/>
    </sheetView>
  </sheetViews>
  <sheetFormatPr defaultColWidth="8.75" defaultRowHeight="24.95" customHeight="1"/>
  <cols>
    <col min="1" max="1" width="3.75" style="1" customWidth="1"/>
    <col min="2" max="2" width="10.125" style="1" customWidth="1"/>
    <col min="3" max="3" width="11.5" style="1" customWidth="1"/>
    <col min="4" max="4" width="7.375" style="1" customWidth="1"/>
    <col min="5" max="5" width="8.25" style="1" customWidth="1"/>
    <col min="6" max="6" width="8.375" style="1" customWidth="1"/>
    <col min="7" max="7" width="7.625" style="1" customWidth="1"/>
    <col min="8" max="8" width="10.25" style="1" customWidth="1"/>
    <col min="9" max="9" width="9.125" style="1" customWidth="1"/>
    <col min="10" max="23" width="9" style="1"/>
    <col min="24" max="16369" width="8.75" style="1"/>
    <col min="16370" max="16384" width="8.75" style="4"/>
  </cols>
  <sheetData>
    <row r="1" customHeight="1" spans="1:2">
      <c r="A1" s="5" t="s">
        <v>0</v>
      </c>
      <c r="B1" s="5"/>
    </row>
    <row r="2" s="1" customFormat="1" ht="12.75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9.75" customHeight="1" spans="1:9">
      <c r="A3" s="6"/>
      <c r="B3" s="6"/>
      <c r="C3" s="6"/>
      <c r="D3" s="6"/>
      <c r="E3" s="6"/>
      <c r="F3" s="6"/>
      <c r="G3" s="6"/>
      <c r="H3" s="6"/>
      <c r="I3" s="6"/>
    </row>
    <row r="4" s="1" customFormat="1" ht="12.6" customHeight="1" spans="1:9">
      <c r="A4" s="7"/>
      <c r="B4" s="7"/>
      <c r="C4" s="7"/>
      <c r="D4" s="8"/>
      <c r="E4" s="8"/>
      <c r="F4" s="8"/>
      <c r="G4" s="8"/>
      <c r="H4" s="9"/>
      <c r="I4" s="9"/>
    </row>
    <row r="5" s="2" customFormat="1" ht="24" customHeight="1" spans="1:9">
      <c r="A5" s="10" t="s">
        <v>2</v>
      </c>
      <c r="B5" s="11" t="s">
        <v>3</v>
      </c>
      <c r="C5" s="11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29" t="s">
        <v>10</v>
      </c>
    </row>
    <row r="6" s="2" customFormat="1" ht="33.75" customHeight="1" spans="1:9">
      <c r="A6" s="13"/>
      <c r="B6" s="14"/>
      <c r="C6" s="14"/>
      <c r="D6" s="15"/>
      <c r="E6" s="15"/>
      <c r="F6" s="15"/>
      <c r="G6" s="15"/>
      <c r="H6" s="15"/>
      <c r="I6" s="30"/>
    </row>
    <row r="7" s="2" customFormat="1" ht="28" customHeight="1" spans="1:9">
      <c r="A7" s="16">
        <v>1</v>
      </c>
      <c r="B7" s="17" t="s">
        <v>11</v>
      </c>
      <c r="C7" s="18" t="s">
        <v>12</v>
      </c>
      <c r="D7" s="17">
        <v>88</v>
      </c>
      <c r="E7" s="19">
        <f>ROUND(D7*0.6,2)</f>
        <v>52.8</v>
      </c>
      <c r="F7" s="19">
        <v>85.2</v>
      </c>
      <c r="G7" s="20">
        <f>ROUND(F7*0.4,2)</f>
        <v>34.08</v>
      </c>
      <c r="H7" s="19">
        <f>E7+G7</f>
        <v>86.88</v>
      </c>
      <c r="I7" s="31"/>
    </row>
    <row r="8" s="3" customFormat="1" ht="28" customHeight="1" spans="1:9">
      <c r="A8" s="16">
        <v>2</v>
      </c>
      <c r="B8" s="17" t="s">
        <v>13</v>
      </c>
      <c r="C8" s="18" t="s">
        <v>14</v>
      </c>
      <c r="D8" s="17">
        <v>85</v>
      </c>
      <c r="E8" s="19">
        <f t="shared" ref="E8:E53" si="0">ROUND(D8*0.6,2)</f>
        <v>51</v>
      </c>
      <c r="F8" s="19">
        <v>82.2</v>
      </c>
      <c r="G8" s="20">
        <f t="shared" ref="G8:G53" si="1">ROUND(F8*0.4,2)</f>
        <v>32.88</v>
      </c>
      <c r="H8" s="19">
        <f t="shared" ref="H8:H53" si="2">E8+G8</f>
        <v>83.88</v>
      </c>
      <c r="I8" s="31"/>
    </row>
    <row r="9" s="3" customFormat="1" ht="28" customHeight="1" spans="1:9">
      <c r="A9" s="16">
        <v>3</v>
      </c>
      <c r="B9" s="17" t="s">
        <v>15</v>
      </c>
      <c r="C9" s="18" t="s">
        <v>16</v>
      </c>
      <c r="D9" s="17">
        <v>86.5</v>
      </c>
      <c r="E9" s="19">
        <f t="shared" si="0"/>
        <v>51.9</v>
      </c>
      <c r="F9" s="21">
        <v>79.4</v>
      </c>
      <c r="G9" s="20">
        <f t="shared" si="1"/>
        <v>31.76</v>
      </c>
      <c r="H9" s="19">
        <f t="shared" si="2"/>
        <v>83.66</v>
      </c>
      <c r="I9" s="31"/>
    </row>
    <row r="10" s="3" customFormat="1" ht="28" customHeight="1" spans="1:9">
      <c r="A10" s="16">
        <v>4</v>
      </c>
      <c r="B10" s="17" t="s">
        <v>17</v>
      </c>
      <c r="C10" s="18" t="s">
        <v>18</v>
      </c>
      <c r="D10" s="17">
        <v>78</v>
      </c>
      <c r="E10" s="19">
        <f t="shared" si="0"/>
        <v>46.8</v>
      </c>
      <c r="F10" s="19">
        <v>89.4</v>
      </c>
      <c r="G10" s="20">
        <f t="shared" si="1"/>
        <v>35.76</v>
      </c>
      <c r="H10" s="19">
        <f t="shared" si="2"/>
        <v>82.56</v>
      </c>
      <c r="I10" s="31"/>
    </row>
    <row r="11" s="3" customFormat="1" ht="28" customHeight="1" spans="1:9">
      <c r="A11" s="16">
        <v>5</v>
      </c>
      <c r="B11" s="17" t="s">
        <v>19</v>
      </c>
      <c r="C11" s="18" t="s">
        <v>20</v>
      </c>
      <c r="D11" s="17">
        <v>81</v>
      </c>
      <c r="E11" s="19">
        <f t="shared" si="0"/>
        <v>48.6</v>
      </c>
      <c r="F11" s="19">
        <v>83.2</v>
      </c>
      <c r="G11" s="20">
        <f t="shared" si="1"/>
        <v>33.28</v>
      </c>
      <c r="H11" s="19">
        <f t="shared" si="2"/>
        <v>81.88</v>
      </c>
      <c r="I11" s="31"/>
    </row>
    <row r="12" s="3" customFormat="1" ht="28" customHeight="1" spans="1:9">
      <c r="A12" s="16">
        <v>6</v>
      </c>
      <c r="B12" s="17" t="s">
        <v>21</v>
      </c>
      <c r="C12" s="18" t="s">
        <v>22</v>
      </c>
      <c r="D12" s="17">
        <v>82</v>
      </c>
      <c r="E12" s="19">
        <f t="shared" si="0"/>
        <v>49.2</v>
      </c>
      <c r="F12" s="21">
        <v>80</v>
      </c>
      <c r="G12" s="20">
        <f t="shared" si="1"/>
        <v>32</v>
      </c>
      <c r="H12" s="19">
        <f t="shared" si="2"/>
        <v>81.2</v>
      </c>
      <c r="I12" s="31"/>
    </row>
    <row r="13" s="1" customFormat="1" ht="28" customHeight="1" spans="1:9">
      <c r="A13" s="16">
        <v>7</v>
      </c>
      <c r="B13" s="17" t="s">
        <v>23</v>
      </c>
      <c r="C13" s="18" t="s">
        <v>24</v>
      </c>
      <c r="D13" s="17">
        <v>77.5</v>
      </c>
      <c r="E13" s="19">
        <f t="shared" si="0"/>
        <v>46.5</v>
      </c>
      <c r="F13" s="22">
        <v>86.4</v>
      </c>
      <c r="G13" s="20">
        <f t="shared" si="1"/>
        <v>34.56</v>
      </c>
      <c r="H13" s="19">
        <f t="shared" si="2"/>
        <v>81.06</v>
      </c>
      <c r="I13" s="30"/>
    </row>
    <row r="14" s="1" customFormat="1" ht="28" customHeight="1" spans="1:9">
      <c r="A14" s="16">
        <v>8</v>
      </c>
      <c r="B14" s="17" t="s">
        <v>25</v>
      </c>
      <c r="C14" s="18" t="s">
        <v>26</v>
      </c>
      <c r="D14" s="17">
        <v>79.5</v>
      </c>
      <c r="E14" s="19">
        <f t="shared" si="0"/>
        <v>47.7</v>
      </c>
      <c r="F14" s="19">
        <v>83</v>
      </c>
      <c r="G14" s="20">
        <f t="shared" si="1"/>
        <v>33.2</v>
      </c>
      <c r="H14" s="19">
        <f t="shared" si="2"/>
        <v>80.9</v>
      </c>
      <c r="I14" s="31"/>
    </row>
    <row r="15" s="3" customFormat="1" ht="28" customHeight="1" spans="1:9">
      <c r="A15" s="16">
        <v>9</v>
      </c>
      <c r="B15" s="17" t="s">
        <v>27</v>
      </c>
      <c r="C15" s="18" t="s">
        <v>28</v>
      </c>
      <c r="D15" s="17">
        <v>77.5</v>
      </c>
      <c r="E15" s="19">
        <f t="shared" si="0"/>
        <v>46.5</v>
      </c>
      <c r="F15" s="21">
        <v>83.6</v>
      </c>
      <c r="G15" s="20">
        <f t="shared" si="1"/>
        <v>33.44</v>
      </c>
      <c r="H15" s="19">
        <f t="shared" si="2"/>
        <v>79.94</v>
      </c>
      <c r="I15" s="31"/>
    </row>
    <row r="16" s="1" customFormat="1" ht="28" customHeight="1" spans="1:9">
      <c r="A16" s="16">
        <v>10</v>
      </c>
      <c r="B16" s="17" t="s">
        <v>29</v>
      </c>
      <c r="C16" s="18" t="s">
        <v>30</v>
      </c>
      <c r="D16" s="17">
        <v>78.5</v>
      </c>
      <c r="E16" s="19">
        <f t="shared" si="0"/>
        <v>47.1</v>
      </c>
      <c r="F16" s="19">
        <v>81.4</v>
      </c>
      <c r="G16" s="20">
        <f t="shared" si="1"/>
        <v>32.56</v>
      </c>
      <c r="H16" s="19">
        <f t="shared" si="2"/>
        <v>79.66</v>
      </c>
      <c r="I16" s="31"/>
    </row>
    <row r="17" s="2" customFormat="1" ht="28" customHeight="1" spans="1:9">
      <c r="A17" s="16">
        <v>11</v>
      </c>
      <c r="B17" s="23" t="s">
        <v>31</v>
      </c>
      <c r="C17" s="18" t="s">
        <v>32</v>
      </c>
      <c r="D17" s="17">
        <v>75.5</v>
      </c>
      <c r="E17" s="19">
        <f t="shared" si="0"/>
        <v>45.3</v>
      </c>
      <c r="F17" s="19">
        <v>85.2</v>
      </c>
      <c r="G17" s="20">
        <f t="shared" si="1"/>
        <v>34.08</v>
      </c>
      <c r="H17" s="19">
        <f t="shared" si="2"/>
        <v>79.38</v>
      </c>
      <c r="I17" s="31"/>
    </row>
    <row r="18" s="2" customFormat="1" ht="28" customHeight="1" spans="1:9">
      <c r="A18" s="16">
        <v>12</v>
      </c>
      <c r="B18" s="17" t="s">
        <v>33</v>
      </c>
      <c r="C18" s="18" t="s">
        <v>34</v>
      </c>
      <c r="D18" s="17">
        <v>79.5</v>
      </c>
      <c r="E18" s="19">
        <f t="shared" si="0"/>
        <v>47.7</v>
      </c>
      <c r="F18" s="19">
        <v>78</v>
      </c>
      <c r="G18" s="20">
        <f t="shared" si="1"/>
        <v>31.2</v>
      </c>
      <c r="H18" s="19">
        <f t="shared" si="2"/>
        <v>78.9</v>
      </c>
      <c r="I18" s="31"/>
    </row>
    <row r="19" s="3" customFormat="1" ht="28" customHeight="1" spans="1:9">
      <c r="A19" s="16">
        <v>13</v>
      </c>
      <c r="B19" s="17" t="s">
        <v>35</v>
      </c>
      <c r="C19" s="18" t="s">
        <v>36</v>
      </c>
      <c r="D19" s="17">
        <v>72.5</v>
      </c>
      <c r="E19" s="19">
        <f t="shared" si="0"/>
        <v>43.5</v>
      </c>
      <c r="F19" s="19">
        <v>87.6</v>
      </c>
      <c r="G19" s="20">
        <f t="shared" si="1"/>
        <v>35.04</v>
      </c>
      <c r="H19" s="19">
        <f t="shared" si="2"/>
        <v>78.54</v>
      </c>
      <c r="I19" s="31"/>
    </row>
    <row r="20" s="1" customFormat="1" ht="28" customHeight="1" spans="1:9">
      <c r="A20" s="16">
        <v>14</v>
      </c>
      <c r="B20" s="17" t="s">
        <v>37</v>
      </c>
      <c r="C20" s="18" t="s">
        <v>38</v>
      </c>
      <c r="D20" s="17">
        <v>77</v>
      </c>
      <c r="E20" s="19">
        <f t="shared" si="0"/>
        <v>46.2</v>
      </c>
      <c r="F20" s="19">
        <v>80.6</v>
      </c>
      <c r="G20" s="20">
        <f t="shared" si="1"/>
        <v>32.24</v>
      </c>
      <c r="H20" s="19">
        <f t="shared" si="2"/>
        <v>78.44</v>
      </c>
      <c r="I20" s="31"/>
    </row>
    <row r="21" s="3" customFormat="1" ht="28" customHeight="1" spans="1:9">
      <c r="A21" s="16">
        <v>15</v>
      </c>
      <c r="B21" s="17" t="s">
        <v>39</v>
      </c>
      <c r="C21" s="18" t="s">
        <v>40</v>
      </c>
      <c r="D21" s="17">
        <v>73.5</v>
      </c>
      <c r="E21" s="19">
        <f t="shared" si="0"/>
        <v>44.1</v>
      </c>
      <c r="F21" s="19">
        <v>82.6</v>
      </c>
      <c r="G21" s="20">
        <f t="shared" si="1"/>
        <v>33.04</v>
      </c>
      <c r="H21" s="19">
        <f t="shared" si="2"/>
        <v>77.14</v>
      </c>
      <c r="I21" s="31"/>
    </row>
    <row r="22" s="1" customFormat="1" ht="28" customHeight="1" spans="1:9">
      <c r="A22" s="24">
        <v>16</v>
      </c>
      <c r="B22" s="25" t="s">
        <v>41</v>
      </c>
      <c r="C22" s="26" t="s">
        <v>42</v>
      </c>
      <c r="D22" s="25">
        <v>74</v>
      </c>
      <c r="E22" s="22">
        <f t="shared" si="0"/>
        <v>44.4</v>
      </c>
      <c r="F22" s="22">
        <v>81.8</v>
      </c>
      <c r="G22" s="27">
        <f t="shared" si="1"/>
        <v>32.72</v>
      </c>
      <c r="H22" s="22">
        <f t="shared" si="2"/>
        <v>77.12</v>
      </c>
      <c r="I22" s="30"/>
    </row>
    <row r="23" s="2" customFormat="1" ht="28" customHeight="1" spans="1:9">
      <c r="A23" s="16">
        <v>17</v>
      </c>
      <c r="B23" s="17" t="s">
        <v>43</v>
      </c>
      <c r="C23" s="18" t="s">
        <v>44</v>
      </c>
      <c r="D23" s="17">
        <v>73</v>
      </c>
      <c r="E23" s="19">
        <f t="shared" si="0"/>
        <v>43.8</v>
      </c>
      <c r="F23" s="19">
        <v>83</v>
      </c>
      <c r="G23" s="20">
        <f t="shared" si="1"/>
        <v>33.2</v>
      </c>
      <c r="H23" s="19">
        <f t="shared" si="2"/>
        <v>77</v>
      </c>
      <c r="I23" s="31"/>
    </row>
    <row r="24" s="2" customFormat="1" ht="28" customHeight="1" spans="1:9">
      <c r="A24" s="16">
        <v>18</v>
      </c>
      <c r="B24" s="17" t="s">
        <v>45</v>
      </c>
      <c r="C24" s="18" t="s">
        <v>46</v>
      </c>
      <c r="D24" s="17">
        <v>72</v>
      </c>
      <c r="E24" s="19">
        <f t="shared" si="0"/>
        <v>43.2</v>
      </c>
      <c r="F24" s="19">
        <v>84</v>
      </c>
      <c r="G24" s="20">
        <f t="shared" si="1"/>
        <v>33.6</v>
      </c>
      <c r="H24" s="19">
        <f t="shared" si="2"/>
        <v>76.8</v>
      </c>
      <c r="I24" s="31"/>
    </row>
    <row r="25" s="3" customFormat="1" ht="28" customHeight="1" spans="1:9">
      <c r="A25" s="16">
        <v>19</v>
      </c>
      <c r="B25" s="17" t="s">
        <v>47</v>
      </c>
      <c r="C25" s="18" t="s">
        <v>48</v>
      </c>
      <c r="D25" s="17">
        <v>72.5</v>
      </c>
      <c r="E25" s="19">
        <f t="shared" si="0"/>
        <v>43.5</v>
      </c>
      <c r="F25" s="19">
        <v>77.8</v>
      </c>
      <c r="G25" s="20">
        <f t="shared" si="1"/>
        <v>31.12</v>
      </c>
      <c r="H25" s="19">
        <f t="shared" si="2"/>
        <v>74.62</v>
      </c>
      <c r="I25" s="31"/>
    </row>
    <row r="26" s="3" customFormat="1" ht="28" customHeight="1" spans="1:9">
      <c r="A26" s="16">
        <v>20</v>
      </c>
      <c r="B26" s="17" t="s">
        <v>49</v>
      </c>
      <c r="C26" s="18" t="s">
        <v>50</v>
      </c>
      <c r="D26" s="17">
        <v>71.5</v>
      </c>
      <c r="E26" s="19">
        <f t="shared" si="0"/>
        <v>42.9</v>
      </c>
      <c r="F26" s="19">
        <v>79</v>
      </c>
      <c r="G26" s="20">
        <f t="shared" si="1"/>
        <v>31.6</v>
      </c>
      <c r="H26" s="19">
        <f t="shared" si="2"/>
        <v>74.5</v>
      </c>
      <c r="I26" s="31"/>
    </row>
    <row r="27" s="2" customFormat="1" ht="28" customHeight="1" spans="1:9">
      <c r="A27" s="16">
        <v>21</v>
      </c>
      <c r="B27" s="17" t="s">
        <v>51</v>
      </c>
      <c r="C27" s="18" t="s">
        <v>52</v>
      </c>
      <c r="D27" s="17">
        <v>68.5</v>
      </c>
      <c r="E27" s="19">
        <f t="shared" si="0"/>
        <v>41.1</v>
      </c>
      <c r="F27" s="19">
        <v>82.8</v>
      </c>
      <c r="G27" s="20">
        <f t="shared" si="1"/>
        <v>33.12</v>
      </c>
      <c r="H27" s="19">
        <f t="shared" si="2"/>
        <v>74.22</v>
      </c>
      <c r="I27" s="31"/>
    </row>
    <row r="28" s="3" customFormat="1" ht="28" customHeight="1" spans="1:9">
      <c r="A28" s="16">
        <v>22</v>
      </c>
      <c r="B28" s="17" t="s">
        <v>53</v>
      </c>
      <c r="C28" s="18" t="s">
        <v>54</v>
      </c>
      <c r="D28" s="17">
        <v>70</v>
      </c>
      <c r="E28" s="19">
        <f t="shared" si="0"/>
        <v>42</v>
      </c>
      <c r="F28" s="19">
        <v>80.4</v>
      </c>
      <c r="G28" s="20">
        <f t="shared" si="1"/>
        <v>32.16</v>
      </c>
      <c r="H28" s="19">
        <f t="shared" si="2"/>
        <v>74.16</v>
      </c>
      <c r="I28" s="31"/>
    </row>
    <row r="29" s="3" customFormat="1" ht="28" customHeight="1" spans="1:9">
      <c r="A29" s="16">
        <v>23</v>
      </c>
      <c r="B29" s="17" t="s">
        <v>55</v>
      </c>
      <c r="C29" s="18" t="s">
        <v>56</v>
      </c>
      <c r="D29" s="17">
        <v>71</v>
      </c>
      <c r="E29" s="19">
        <f t="shared" si="0"/>
        <v>42.6</v>
      </c>
      <c r="F29" s="19">
        <v>78.4</v>
      </c>
      <c r="G29" s="20">
        <f t="shared" si="1"/>
        <v>31.36</v>
      </c>
      <c r="H29" s="19">
        <f t="shared" si="2"/>
        <v>73.96</v>
      </c>
      <c r="I29" s="31"/>
    </row>
    <row r="30" s="3" customFormat="1" ht="28" customHeight="1" spans="1:9">
      <c r="A30" s="16">
        <v>24</v>
      </c>
      <c r="B30" s="17" t="s">
        <v>57</v>
      </c>
      <c r="C30" s="18" t="s">
        <v>58</v>
      </c>
      <c r="D30" s="17">
        <v>71</v>
      </c>
      <c r="E30" s="19">
        <f t="shared" si="0"/>
        <v>42.6</v>
      </c>
      <c r="F30" s="19">
        <v>77.4</v>
      </c>
      <c r="G30" s="20">
        <f t="shared" si="1"/>
        <v>30.96</v>
      </c>
      <c r="H30" s="19">
        <f t="shared" si="2"/>
        <v>73.56</v>
      </c>
      <c r="I30" s="31"/>
    </row>
    <row r="31" s="2" customFormat="1" ht="28" customHeight="1" spans="1:9">
      <c r="A31" s="16">
        <v>25</v>
      </c>
      <c r="B31" s="17" t="s">
        <v>59</v>
      </c>
      <c r="C31" s="18" t="s">
        <v>60</v>
      </c>
      <c r="D31" s="17">
        <v>72.5</v>
      </c>
      <c r="E31" s="19">
        <f t="shared" si="0"/>
        <v>43.5</v>
      </c>
      <c r="F31" s="19">
        <v>75</v>
      </c>
      <c r="G31" s="20">
        <f t="shared" si="1"/>
        <v>30</v>
      </c>
      <c r="H31" s="19">
        <f t="shared" si="2"/>
        <v>73.5</v>
      </c>
      <c r="I31" s="31"/>
    </row>
    <row r="32" s="2" customFormat="1" ht="28" customHeight="1" spans="1:9">
      <c r="A32" s="16">
        <v>26</v>
      </c>
      <c r="B32" s="17" t="s">
        <v>61</v>
      </c>
      <c r="C32" s="18" t="s">
        <v>62</v>
      </c>
      <c r="D32" s="17">
        <v>69.5</v>
      </c>
      <c r="E32" s="19">
        <f t="shared" si="0"/>
        <v>41.7</v>
      </c>
      <c r="F32" s="19">
        <v>79.2</v>
      </c>
      <c r="G32" s="20">
        <f t="shared" si="1"/>
        <v>31.68</v>
      </c>
      <c r="H32" s="19">
        <f t="shared" si="2"/>
        <v>73.38</v>
      </c>
      <c r="I32" s="31"/>
    </row>
    <row r="33" s="1" customFormat="1" ht="28" customHeight="1" spans="1:9">
      <c r="A33" s="16">
        <v>27</v>
      </c>
      <c r="B33" s="17" t="s">
        <v>63</v>
      </c>
      <c r="C33" s="18" t="s">
        <v>64</v>
      </c>
      <c r="D33" s="17">
        <v>70</v>
      </c>
      <c r="E33" s="19">
        <f t="shared" si="0"/>
        <v>42</v>
      </c>
      <c r="F33" s="19">
        <v>78.4</v>
      </c>
      <c r="G33" s="20">
        <f t="shared" si="1"/>
        <v>31.36</v>
      </c>
      <c r="H33" s="19">
        <f t="shared" si="2"/>
        <v>73.36</v>
      </c>
      <c r="I33" s="31"/>
    </row>
    <row r="34" s="1" customFormat="1" ht="28" customHeight="1" spans="1:9">
      <c r="A34" s="16">
        <v>28</v>
      </c>
      <c r="B34" s="17" t="s">
        <v>65</v>
      </c>
      <c r="C34" s="18" t="s">
        <v>66</v>
      </c>
      <c r="D34" s="17">
        <v>69.5</v>
      </c>
      <c r="E34" s="19">
        <f t="shared" si="0"/>
        <v>41.7</v>
      </c>
      <c r="F34" s="19">
        <v>78.2</v>
      </c>
      <c r="G34" s="20">
        <f t="shared" si="1"/>
        <v>31.28</v>
      </c>
      <c r="H34" s="19">
        <f t="shared" si="2"/>
        <v>72.98</v>
      </c>
      <c r="I34" s="31"/>
    </row>
    <row r="35" s="1" customFormat="1" ht="28" customHeight="1" spans="1:9">
      <c r="A35" s="16">
        <v>29</v>
      </c>
      <c r="B35" s="17" t="s">
        <v>67</v>
      </c>
      <c r="C35" s="18" t="s">
        <v>68</v>
      </c>
      <c r="D35" s="17">
        <v>68</v>
      </c>
      <c r="E35" s="19">
        <f t="shared" si="0"/>
        <v>40.8</v>
      </c>
      <c r="F35" s="19">
        <v>79.8</v>
      </c>
      <c r="G35" s="20">
        <f t="shared" si="1"/>
        <v>31.92</v>
      </c>
      <c r="H35" s="19">
        <f t="shared" si="2"/>
        <v>72.72</v>
      </c>
      <c r="I35" s="31"/>
    </row>
    <row r="36" s="2" customFormat="1" ht="28" customHeight="1" spans="1:9">
      <c r="A36" s="16">
        <v>30</v>
      </c>
      <c r="B36" s="17" t="s">
        <v>69</v>
      </c>
      <c r="C36" s="18" t="s">
        <v>70</v>
      </c>
      <c r="D36" s="17">
        <v>68</v>
      </c>
      <c r="E36" s="19">
        <f t="shared" si="0"/>
        <v>40.8</v>
      </c>
      <c r="F36" s="19">
        <v>79.6</v>
      </c>
      <c r="G36" s="20">
        <f t="shared" si="1"/>
        <v>31.84</v>
      </c>
      <c r="H36" s="19">
        <f t="shared" si="2"/>
        <v>72.64</v>
      </c>
      <c r="I36" s="31"/>
    </row>
    <row r="37" s="3" customFormat="1" ht="28" customHeight="1" spans="1:9">
      <c r="A37" s="16">
        <v>31</v>
      </c>
      <c r="B37" s="17" t="s">
        <v>71</v>
      </c>
      <c r="C37" s="18" t="s">
        <v>72</v>
      </c>
      <c r="D37" s="17">
        <v>68.5</v>
      </c>
      <c r="E37" s="19">
        <f t="shared" si="0"/>
        <v>41.1</v>
      </c>
      <c r="F37" s="19">
        <v>78.8</v>
      </c>
      <c r="G37" s="20">
        <f t="shared" si="1"/>
        <v>31.52</v>
      </c>
      <c r="H37" s="19">
        <f t="shared" si="2"/>
        <v>72.62</v>
      </c>
      <c r="I37" s="31"/>
    </row>
    <row r="38" s="3" customFormat="1" ht="28" customHeight="1" spans="1:9">
      <c r="A38" s="16">
        <v>32</v>
      </c>
      <c r="B38" s="17" t="s">
        <v>73</v>
      </c>
      <c r="C38" s="18" t="s">
        <v>74</v>
      </c>
      <c r="D38" s="17">
        <v>66.5</v>
      </c>
      <c r="E38" s="19">
        <f t="shared" si="0"/>
        <v>39.9</v>
      </c>
      <c r="F38" s="19">
        <v>80.2</v>
      </c>
      <c r="G38" s="20">
        <f t="shared" si="1"/>
        <v>32.08</v>
      </c>
      <c r="H38" s="19">
        <f t="shared" si="2"/>
        <v>71.98</v>
      </c>
      <c r="I38" s="31"/>
    </row>
    <row r="39" s="3" customFormat="1" ht="28" customHeight="1" spans="1:9">
      <c r="A39" s="16">
        <v>33</v>
      </c>
      <c r="B39" s="17" t="s">
        <v>75</v>
      </c>
      <c r="C39" s="18" t="s">
        <v>76</v>
      </c>
      <c r="D39" s="17">
        <v>66.5</v>
      </c>
      <c r="E39" s="19">
        <f t="shared" si="0"/>
        <v>39.9</v>
      </c>
      <c r="F39" s="19">
        <v>79.8</v>
      </c>
      <c r="G39" s="20">
        <f t="shared" si="1"/>
        <v>31.92</v>
      </c>
      <c r="H39" s="19">
        <f t="shared" si="2"/>
        <v>71.82</v>
      </c>
      <c r="I39" s="31"/>
    </row>
    <row r="40" s="2" customFormat="1" ht="28" customHeight="1" spans="1:9">
      <c r="A40" s="16">
        <v>34</v>
      </c>
      <c r="B40" s="17" t="s">
        <v>77</v>
      </c>
      <c r="C40" s="18" t="s">
        <v>78</v>
      </c>
      <c r="D40" s="17">
        <v>67.5</v>
      </c>
      <c r="E40" s="19">
        <f t="shared" si="0"/>
        <v>40.5</v>
      </c>
      <c r="F40" s="28">
        <v>78.2</v>
      </c>
      <c r="G40" s="20">
        <f t="shared" si="1"/>
        <v>31.28</v>
      </c>
      <c r="H40" s="19">
        <f t="shared" si="2"/>
        <v>71.78</v>
      </c>
      <c r="I40" s="30"/>
    </row>
    <row r="41" s="3" customFormat="1" ht="28" customHeight="1" spans="1:9">
      <c r="A41" s="16">
        <v>35</v>
      </c>
      <c r="B41" s="17" t="s">
        <v>79</v>
      </c>
      <c r="C41" s="18" t="s">
        <v>80</v>
      </c>
      <c r="D41" s="17">
        <v>67.5</v>
      </c>
      <c r="E41" s="19">
        <f t="shared" si="0"/>
        <v>40.5</v>
      </c>
      <c r="F41" s="19">
        <v>77.8</v>
      </c>
      <c r="G41" s="20">
        <f t="shared" si="1"/>
        <v>31.12</v>
      </c>
      <c r="H41" s="19">
        <f t="shared" si="2"/>
        <v>71.62</v>
      </c>
      <c r="I41" s="31"/>
    </row>
    <row r="42" s="3" customFormat="1" ht="28" customHeight="1" spans="1:9">
      <c r="A42" s="16">
        <v>36</v>
      </c>
      <c r="B42" s="17" t="s">
        <v>81</v>
      </c>
      <c r="C42" s="18" t="s">
        <v>82</v>
      </c>
      <c r="D42" s="17">
        <v>66.5</v>
      </c>
      <c r="E42" s="19">
        <f t="shared" si="0"/>
        <v>39.9</v>
      </c>
      <c r="F42" s="19">
        <v>79</v>
      </c>
      <c r="G42" s="20">
        <f t="shared" si="1"/>
        <v>31.6</v>
      </c>
      <c r="H42" s="19">
        <f t="shared" si="2"/>
        <v>71.5</v>
      </c>
      <c r="I42" s="31"/>
    </row>
    <row r="43" s="3" customFormat="1" ht="28" customHeight="1" spans="1:9">
      <c r="A43" s="16">
        <v>37</v>
      </c>
      <c r="B43" s="17" t="s">
        <v>83</v>
      </c>
      <c r="C43" s="18" t="s">
        <v>84</v>
      </c>
      <c r="D43" s="17">
        <v>67</v>
      </c>
      <c r="E43" s="19">
        <f t="shared" si="0"/>
        <v>40.2</v>
      </c>
      <c r="F43" s="19">
        <v>77.8</v>
      </c>
      <c r="G43" s="20">
        <f t="shared" si="1"/>
        <v>31.12</v>
      </c>
      <c r="H43" s="19">
        <f t="shared" si="2"/>
        <v>71.32</v>
      </c>
      <c r="I43" s="31"/>
    </row>
    <row r="44" s="2" customFormat="1" ht="28" customHeight="1" spans="1:9">
      <c r="A44" s="16">
        <v>38</v>
      </c>
      <c r="B44" s="17" t="s">
        <v>85</v>
      </c>
      <c r="C44" s="18" t="s">
        <v>86</v>
      </c>
      <c r="D44" s="17">
        <v>68.5</v>
      </c>
      <c r="E44" s="19">
        <f t="shared" si="0"/>
        <v>41.1</v>
      </c>
      <c r="F44" s="28">
        <v>74.4</v>
      </c>
      <c r="G44" s="20">
        <f t="shared" si="1"/>
        <v>29.76</v>
      </c>
      <c r="H44" s="19">
        <f t="shared" si="2"/>
        <v>70.86</v>
      </c>
      <c r="I44" s="30"/>
    </row>
    <row r="45" s="1" customFormat="1" ht="28" customHeight="1" spans="1:9">
      <c r="A45" s="16">
        <v>39</v>
      </c>
      <c r="B45" s="17" t="s">
        <v>87</v>
      </c>
      <c r="C45" s="18" t="s">
        <v>88</v>
      </c>
      <c r="D45" s="17">
        <v>70</v>
      </c>
      <c r="E45" s="19">
        <f t="shared" si="0"/>
        <v>42</v>
      </c>
      <c r="F45" s="19">
        <v>71.6</v>
      </c>
      <c r="G45" s="20">
        <f t="shared" si="1"/>
        <v>28.64</v>
      </c>
      <c r="H45" s="19">
        <f t="shared" si="2"/>
        <v>70.64</v>
      </c>
      <c r="I45" s="31"/>
    </row>
    <row r="46" s="3" customFormat="1" ht="28" customHeight="1" spans="1:9">
      <c r="A46" s="16">
        <v>40</v>
      </c>
      <c r="B46" s="17" t="s">
        <v>89</v>
      </c>
      <c r="C46" s="18" t="s">
        <v>90</v>
      </c>
      <c r="D46" s="17">
        <v>67</v>
      </c>
      <c r="E46" s="19">
        <f t="shared" si="0"/>
        <v>40.2</v>
      </c>
      <c r="F46" s="19">
        <v>73.6</v>
      </c>
      <c r="G46" s="20">
        <f t="shared" si="1"/>
        <v>29.44</v>
      </c>
      <c r="H46" s="19">
        <f t="shared" si="2"/>
        <v>69.64</v>
      </c>
      <c r="I46" s="31"/>
    </row>
    <row r="47" s="1" customFormat="1" ht="28" customHeight="1" spans="1:9">
      <c r="A47" s="16">
        <v>41</v>
      </c>
      <c r="B47" s="17" t="s">
        <v>91</v>
      </c>
      <c r="C47" s="18" t="s">
        <v>92</v>
      </c>
      <c r="D47" s="17">
        <v>67</v>
      </c>
      <c r="E47" s="19">
        <f t="shared" si="0"/>
        <v>40.2</v>
      </c>
      <c r="F47" s="19">
        <v>72.6</v>
      </c>
      <c r="G47" s="20">
        <f t="shared" si="1"/>
        <v>29.04</v>
      </c>
      <c r="H47" s="19">
        <f t="shared" si="2"/>
        <v>69.24</v>
      </c>
      <c r="I47" s="31"/>
    </row>
    <row r="48" s="2" customFormat="1" ht="28" customHeight="1" spans="1:9">
      <c r="A48" s="16">
        <v>42</v>
      </c>
      <c r="B48" s="17" t="s">
        <v>93</v>
      </c>
      <c r="C48" s="18" t="s">
        <v>94</v>
      </c>
      <c r="D48" s="17">
        <v>67</v>
      </c>
      <c r="E48" s="19">
        <f t="shared" si="0"/>
        <v>40.2</v>
      </c>
      <c r="F48" s="19">
        <v>72.4</v>
      </c>
      <c r="G48" s="20">
        <f t="shared" si="1"/>
        <v>28.96</v>
      </c>
      <c r="H48" s="19">
        <f t="shared" si="2"/>
        <v>69.16</v>
      </c>
      <c r="I48" s="31"/>
    </row>
    <row r="49" s="2" customFormat="1" ht="28" customHeight="1" spans="1:9">
      <c r="A49" s="16">
        <v>43</v>
      </c>
      <c r="B49" s="17" t="s">
        <v>17</v>
      </c>
      <c r="C49" s="18" t="s">
        <v>95</v>
      </c>
      <c r="D49" s="17">
        <v>68</v>
      </c>
      <c r="E49" s="19">
        <f t="shared" si="0"/>
        <v>40.8</v>
      </c>
      <c r="F49" s="19">
        <v>68.4</v>
      </c>
      <c r="G49" s="20">
        <f t="shared" si="1"/>
        <v>27.36</v>
      </c>
      <c r="H49" s="19">
        <f t="shared" si="2"/>
        <v>68.16</v>
      </c>
      <c r="I49" s="31"/>
    </row>
    <row r="50" s="3" customFormat="1" ht="28" customHeight="1" spans="1:9">
      <c r="A50" s="16">
        <v>44</v>
      </c>
      <c r="B50" s="17" t="s">
        <v>96</v>
      </c>
      <c r="C50" s="18" t="s">
        <v>97</v>
      </c>
      <c r="D50" s="17">
        <v>68</v>
      </c>
      <c r="E50" s="19">
        <f t="shared" si="0"/>
        <v>40.8</v>
      </c>
      <c r="F50" s="19">
        <v>0</v>
      </c>
      <c r="G50" s="20">
        <f t="shared" si="1"/>
        <v>0</v>
      </c>
      <c r="H50" s="19">
        <f t="shared" si="2"/>
        <v>40.8</v>
      </c>
      <c r="I50" s="32" t="s">
        <v>98</v>
      </c>
    </row>
    <row r="51" s="2" customFormat="1" ht="28" customHeight="1" spans="1:9">
      <c r="A51" s="16">
        <v>45</v>
      </c>
      <c r="B51" s="17" t="s">
        <v>99</v>
      </c>
      <c r="C51" s="18" t="s">
        <v>100</v>
      </c>
      <c r="D51" s="17">
        <v>66.5</v>
      </c>
      <c r="E51" s="19">
        <f t="shared" si="0"/>
        <v>39.9</v>
      </c>
      <c r="F51" s="19">
        <v>0</v>
      </c>
      <c r="G51" s="20">
        <f t="shared" si="1"/>
        <v>0</v>
      </c>
      <c r="H51" s="19">
        <f t="shared" si="2"/>
        <v>39.9</v>
      </c>
      <c r="I51" s="32" t="s">
        <v>98</v>
      </c>
    </row>
    <row r="52" s="2" customFormat="1" ht="28" customHeight="1" spans="1:9">
      <c r="A52" s="16">
        <v>46</v>
      </c>
      <c r="B52" s="17" t="s">
        <v>101</v>
      </c>
      <c r="C52" s="18" t="s">
        <v>102</v>
      </c>
      <c r="D52" s="17">
        <v>66.5</v>
      </c>
      <c r="E52" s="19">
        <f t="shared" si="0"/>
        <v>39.9</v>
      </c>
      <c r="F52" s="19">
        <v>0</v>
      </c>
      <c r="G52" s="20">
        <f t="shared" si="1"/>
        <v>0</v>
      </c>
      <c r="H52" s="19">
        <f t="shared" si="2"/>
        <v>39.9</v>
      </c>
      <c r="I52" s="32" t="s">
        <v>98</v>
      </c>
    </row>
    <row r="53" s="1" customFormat="1" ht="28" customHeight="1" spans="1:9">
      <c r="A53" s="16">
        <v>47</v>
      </c>
      <c r="B53" s="17" t="s">
        <v>103</v>
      </c>
      <c r="C53" s="18" t="s">
        <v>104</v>
      </c>
      <c r="D53" s="17">
        <v>66.5</v>
      </c>
      <c r="E53" s="19">
        <f t="shared" si="0"/>
        <v>39.9</v>
      </c>
      <c r="F53" s="19">
        <v>0</v>
      </c>
      <c r="G53" s="20">
        <f t="shared" si="1"/>
        <v>0</v>
      </c>
      <c r="H53" s="19">
        <f t="shared" si="2"/>
        <v>39.9</v>
      </c>
      <c r="I53" s="32" t="s">
        <v>98</v>
      </c>
    </row>
  </sheetData>
  <mergeCells count="12">
    <mergeCell ref="A1:B1"/>
    <mergeCell ref="H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2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石量</dc:creator>
  <cp:lastModifiedBy>龙岩好工作人才网小李</cp:lastModifiedBy>
  <dcterms:created xsi:type="dcterms:W3CDTF">2023-11-29T08:17:00Z</dcterms:created>
  <dcterms:modified xsi:type="dcterms:W3CDTF">2023-11-30T00:45:59Z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F5DFCB3299B94ACC9FBDC1252A5AD383_13</vt:lpwstr>
  </property>
  <property fmtid="{D5CDD505-2E9C-101B-9397-08002B2CF9AE}" pid="3" name="KSOProductBuildVer">
    <vt:lpwstr>2052-12.1.0.15712</vt:lpwstr>
  </property>
</Properties>
</file>